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추진\박민지(2016)\관서운영경비\업무추진비\정보공개\"/>
    </mc:Choice>
  </mc:AlternateContent>
  <bookViews>
    <workbookView xWindow="0" yWindow="0" windowWidth="25200" windowHeight="13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16" i="1"/>
  <c r="G9" i="1"/>
</calcChain>
</file>

<file path=xl/sharedStrings.xml><?xml version="1.0" encoding="utf-8"?>
<sst xmlns="http://schemas.openxmlformats.org/spreadsheetml/2006/main" count="210" uniqueCount="130">
  <si>
    <t>카드요청완료</t>
  </si>
  <si>
    <t>2016-07-22</t>
  </si>
  <si>
    <t>4866-7990-0050-8301</t>
  </si>
  <si>
    <t>2016-07-04</t>
  </si>
  <si>
    <t>12:32</t>
  </si>
  <si>
    <t>가람참치</t>
  </si>
  <si>
    <t>0613353737</t>
  </si>
  <si>
    <t>기타 일반 음식점업</t>
  </si>
  <si>
    <t>업무추진비 집행(지원과-2706, 신임과장 인사발령에 따른 과팀장급 간부 간담회 경비)</t>
  </si>
  <si>
    <t>원장 외 11명</t>
  </si>
  <si>
    <t>4866-7990-0050-8293</t>
  </si>
  <si>
    <t>2016-07-12</t>
  </si>
  <si>
    <t>12:54</t>
  </si>
  <si>
    <t>주식회사황금복국코리아</t>
  </si>
  <si>
    <t>027849655</t>
  </si>
  <si>
    <t>업무추진비 집행(지원과-2908, 국회 보좌관과의 15년 예산 결산 관련 간담회 경비)</t>
  </si>
  <si>
    <t>원장 외 3명</t>
  </si>
  <si>
    <t>2016-07-13</t>
  </si>
  <si>
    <t>21:23</t>
  </si>
  <si>
    <t>아구땡기는날</t>
  </si>
  <si>
    <t>0647474959</t>
  </si>
  <si>
    <t>업무추진비 집행(지원과-2880, 개원 50주년 기념 우주전파센터 격려 방문에 따른 업무환경 개선 간담회 경비)</t>
  </si>
  <si>
    <t>원장 외 15명</t>
  </si>
  <si>
    <t>2016-08-07</t>
  </si>
  <si>
    <t>2016-07-18</t>
  </si>
  <si>
    <t>12:42</t>
  </si>
  <si>
    <t>정민복집</t>
  </si>
  <si>
    <t>0315033334</t>
  </si>
  <si>
    <t>업무추진비 집행(지원과-2909, 관세청과의 업무협의 진행상황 보고에 따른 간담회 경비)</t>
  </si>
  <si>
    <t>12:55</t>
  </si>
  <si>
    <t>진미대중</t>
  </si>
  <si>
    <t>0613314148</t>
  </si>
  <si>
    <t>업무추진비 집행(지원과-3039, KCA 신임 본부장과의 방송통신 유관업무 협의 간담회 경비)</t>
  </si>
  <si>
    <t>2016-08-22</t>
  </si>
  <si>
    <t>2016-08-02</t>
  </si>
  <si>
    <t>19:34</t>
  </si>
  <si>
    <t>일품 황칠닭</t>
  </si>
  <si>
    <t>0613358255</t>
  </si>
  <si>
    <t>원장 외 6명</t>
  </si>
  <si>
    <t>2016-08-05</t>
  </si>
  <si>
    <t>12:33</t>
  </si>
  <si>
    <t>번영대중음식점</t>
  </si>
  <si>
    <t>0613360254</t>
  </si>
  <si>
    <t>업무추진비 집행(지원과-3148, 한국전력거래소 이사장과의 혁신도시 이전기관 간 협력방안 토론 간담회 경비)</t>
  </si>
  <si>
    <t>원장 외 1명</t>
  </si>
  <si>
    <t>2016-09-07</t>
  </si>
  <si>
    <t>2016-08-19</t>
  </si>
  <si>
    <t>12:57</t>
  </si>
  <si>
    <t>(주)진진바라</t>
  </si>
  <si>
    <t>025557748</t>
  </si>
  <si>
    <t>업무추진비 집행(지원과-3212, 연구원 개원 50주년 맞이 향후 연구원 발전방향에 대한 역대 소장 간담회)</t>
  </si>
  <si>
    <t>원장 외 역대소장 등 관계자 16명</t>
  </si>
  <si>
    <t>2016-08-25</t>
  </si>
  <si>
    <t>13:07</t>
  </si>
  <si>
    <t>백년미가(유촌점)</t>
  </si>
  <si>
    <t>0629463395</t>
  </si>
  <si>
    <t>업무추진비 집행(지원과-3370, 광주광역시 경제부시장과의 지역 창조경제 활성화 방안 간담회)</t>
  </si>
  <si>
    <t>원장 및 광주 경제부시장 등 관계자 7명</t>
  </si>
  <si>
    <t>19:16</t>
  </si>
  <si>
    <t>남도</t>
  </si>
  <si>
    <t>0613329983</t>
  </si>
  <si>
    <t>업무추진비 집행(지원과-3359, 하반기 승진자와의 연구원 업무환경 개선 간담회)</t>
  </si>
  <si>
    <t>원장 외 5명</t>
  </si>
  <si>
    <t>2016-09-22</t>
  </si>
  <si>
    <t>2016-08-31</t>
  </si>
  <si>
    <t>21:22</t>
  </si>
  <si>
    <t>천년의정원</t>
  </si>
  <si>
    <t>0424851796</t>
  </si>
  <si>
    <t>업무추진비 집행(지원과-3456, ICT 발전방안에 대한 ETRI 관련직원과의 간담회 소요 경비)</t>
  </si>
  <si>
    <t>원장 외 9명</t>
  </si>
  <si>
    <t>2016-09-01</t>
  </si>
  <si>
    <t>12:43</t>
  </si>
  <si>
    <t>업무추진비 집행(지원과-3491, 차관 업무보고에 따른 간담회 소요 경비)</t>
  </si>
  <si>
    <t>2016-09-02</t>
  </si>
  <si>
    <t>14:10</t>
  </si>
  <si>
    <t>주식회사청록담</t>
  </si>
  <si>
    <t>025773600</t>
  </si>
  <si>
    <t>업무추진비 집행(지원과-3490, APG 19 의장과의 업무 간담회 소요 경비)</t>
  </si>
  <si>
    <t>2016-09-05</t>
  </si>
  <si>
    <t>13:06</t>
  </si>
  <si>
    <t>해마루</t>
  </si>
  <si>
    <t>0613317711</t>
  </si>
  <si>
    <t>업무추진비 집행(지원과-3487, 본부 정보보호담당관과의 사이버 보안관련 업무 협의 경비)</t>
  </si>
  <si>
    <t>19:27</t>
  </si>
  <si>
    <t>벽오동나주점</t>
  </si>
  <si>
    <t>0613320556</t>
  </si>
  <si>
    <t>업무추진비 집행(지원과-3495, 인사이동자들과의 연구원 업무환경 개선 간담회 소요 경비)</t>
  </si>
  <si>
    <t>원장 외 16명</t>
  </si>
  <si>
    <t>2016-09-06</t>
  </si>
  <si>
    <t>12:34</t>
  </si>
  <si>
    <t>강남생복집</t>
  </si>
  <si>
    <t>0613373050</t>
  </si>
  <si>
    <t>업무추진비 집행(지원과-3501, 정보운영팀과의 주요업무 등에 관한 업무 협의 경비)</t>
  </si>
  <si>
    <t>2016-09-08</t>
  </si>
  <si>
    <t>14:31</t>
  </si>
  <si>
    <t>공무원연금관리공단</t>
  </si>
  <si>
    <t>025037751</t>
  </si>
  <si>
    <t>기타 보험 및 연금관</t>
  </si>
  <si>
    <t>업무추진비 집행(지원과-3613, 전파정책국과의 국회 주요쟁점 논의를 위한 물품 구매 소요경비)</t>
  </si>
  <si>
    <t>원장 외 8명</t>
  </si>
  <si>
    <t>2016-09-12</t>
  </si>
  <si>
    <t>19:15</t>
  </si>
  <si>
    <t>시골통돼지볶음삼겹살빛가람2호점</t>
  </si>
  <si>
    <t>0613355575</t>
  </si>
  <si>
    <t>업무추진비 집행(지원과-3692, 노사 상생발전을 위한 만찬 소요경비)</t>
  </si>
  <si>
    <t>2016-10-07</t>
  </si>
  <si>
    <t>2016-09-19</t>
  </si>
  <si>
    <t>행복한샘</t>
  </si>
  <si>
    <t>025070008</t>
  </si>
  <si>
    <t>업무추진비 집행(지원과-3691, WTSA-16관련 업부협의 소요 경비)</t>
  </si>
  <si>
    <t>원장 외 7명</t>
  </si>
  <si>
    <t>처리구분</t>
  </si>
  <si>
    <t>청구일자</t>
  </si>
  <si>
    <t>카드번호</t>
  </si>
  <si>
    <t>사용일자</t>
  </si>
  <si>
    <t>사용시간</t>
  </si>
  <si>
    <t>승인금액</t>
  </si>
  <si>
    <t>가맹점명</t>
  </si>
  <si>
    <t>가맹점☎</t>
  </si>
  <si>
    <t>업종구분</t>
  </si>
  <si>
    <t>지급건명</t>
  </si>
  <si>
    <t>카드사용자명</t>
  </si>
  <si>
    <t>청구금액</t>
  </si>
  <si>
    <t>2016년 3분기 업무추진비 집행 내역</t>
    <phoneticPr fontId="3" type="noConversion"/>
  </si>
  <si>
    <t>사용월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</si>
  <si>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</si>
  <si>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</si>
  <si>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</si>
  <si>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계</t>
    <phoneticPr fontId="3" type="noConversion"/>
  </si>
  <si>
    <t>업무추진비 집행(지원과-3135, 8.1일자 인사발령에 따른 인사이동자와의 간담회 경비)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</si>
</sst>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C22" sqref="C22"/>
    </sheetView>
  </sheetViews>
  <sheetFormatPr defaultRowHeight="16.5" x14ac:dyDescent="0.3"/>
  <cols>
    <col min="1" max="2" width="9" style="1"/>
    <col min="3" max="3" width="85.375" style="1" bestFit="1" customWidth="1"/>
    <col min="4" max="4" width="31.375" style="1" bestFit="1" customWidth="1"/>
    <col min="5" max="5" width="7.5" style="1" bestFit="1" customWidth="1"/>
    <col min="6" max="6" width="9" style="2"/>
    <col min="7" max="7" width="9.375" style="1" bestFit="1" customWidth="1"/>
    <col min="8" max="8" width="10.5" style="2" bestFit="1" customWidth="1"/>
    <col min="9" max="9" width="16.375" style="1" bestFit="1" customWidth="1"/>
    <col min="10" max="10" width="26.375" style="1" bestFit="1" customWidth="1"/>
    <col min="11" max="11" width="9" style="1"/>
    <col min="12" max="12" width="16.375" style="1" bestFit="1" customWidth="1"/>
    <col min="13" max="13" width="7.5" style="1" bestFit="1" customWidth="1"/>
    <col min="16" max="16384" width="9" style="1"/>
  </cols>
  <sheetData>
    <row r="1" spans="1:16" ht="25.5" x14ac:dyDescent="0.3">
      <c r="A1" s="3" t="s">
        <v>123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P1" s="8"/>
    </row>
    <row r="3" spans="1:16" s="16" customFormat="1" ht="20.100000000000001" customHeight="1" x14ac:dyDescent="0.3">
      <c r="A3" s="14" t="s">
        <v>124</v>
      </c>
      <c r="B3" s="13" t="s">
        <v>114</v>
      </c>
      <c r="C3" s="13" t="s">
        <v>120</v>
      </c>
      <c r="D3" s="13" t="s">
        <v>121</v>
      </c>
      <c r="E3" s="13" t="s">
        <v>116</v>
      </c>
      <c r="F3" s="7" t="s">
        <v>112</v>
      </c>
      <c r="G3" s="13" t="s">
        <v>122</v>
      </c>
      <c r="H3" s="7" t="s">
        <v>111</v>
      </c>
      <c r="I3" s="13" t="s">
        <v>113</v>
      </c>
      <c r="J3" s="13" t="s">
        <v>117</v>
      </c>
      <c r="K3" s="13" t="s">
        <v>118</v>
      </c>
      <c r="L3" s="13" t="s">
        <v>119</v>
      </c>
      <c r="M3" s="13" t="s">
        <v>115</v>
      </c>
      <c r="N3" s="15"/>
      <c r="O3" s="15"/>
    </row>
    <row r="4" spans="1:16" ht="20.100000000000001" customHeight="1" x14ac:dyDescent="0.3">
      <c r="A4" s="17" t="s">
        <v>125</v>
      </c>
      <c r="B4" s="10" t="s">
        <v>3</v>
      </c>
      <c r="C4" s="10" t="s">
        <v>8</v>
      </c>
      <c r="D4" s="11" t="s">
        <v>9</v>
      </c>
      <c r="E4" s="12">
        <v>232000</v>
      </c>
      <c r="F4" s="5" t="s">
        <v>1</v>
      </c>
      <c r="G4" s="12">
        <v>232000</v>
      </c>
      <c r="H4" s="5" t="s">
        <v>0</v>
      </c>
      <c r="I4" s="10" t="s">
        <v>2</v>
      </c>
      <c r="J4" s="11" t="s">
        <v>5</v>
      </c>
      <c r="K4" s="11" t="s">
        <v>6</v>
      </c>
      <c r="L4" s="11" t="s">
        <v>7</v>
      </c>
      <c r="M4" s="10" t="s">
        <v>4</v>
      </c>
    </row>
    <row r="5" spans="1:16" ht="20.100000000000001" customHeight="1" x14ac:dyDescent="0.3">
      <c r="A5" s="18"/>
      <c r="B5" s="10" t="s">
        <v>11</v>
      </c>
      <c r="C5" s="10" t="s">
        <v>15</v>
      </c>
      <c r="D5" s="11" t="s">
        <v>16</v>
      </c>
      <c r="E5" s="12">
        <v>49000</v>
      </c>
      <c r="F5" s="5" t="s">
        <v>1</v>
      </c>
      <c r="G5" s="12">
        <v>49000</v>
      </c>
      <c r="H5" s="5" t="s">
        <v>0</v>
      </c>
      <c r="I5" s="10" t="s">
        <v>10</v>
      </c>
      <c r="J5" s="11" t="s">
        <v>13</v>
      </c>
      <c r="K5" s="11" t="s">
        <v>14</v>
      </c>
      <c r="L5" s="11" t="s">
        <v>7</v>
      </c>
      <c r="M5" s="10" t="s">
        <v>12</v>
      </c>
    </row>
    <row r="6" spans="1:16" ht="20.100000000000001" customHeight="1" x14ac:dyDescent="0.3">
      <c r="A6" s="18"/>
      <c r="B6" s="10" t="s">
        <v>17</v>
      </c>
      <c r="C6" s="10" t="s">
        <v>21</v>
      </c>
      <c r="D6" s="11" t="s">
        <v>22</v>
      </c>
      <c r="E6" s="12">
        <v>330000</v>
      </c>
      <c r="F6" s="5" t="s">
        <v>1</v>
      </c>
      <c r="G6" s="12">
        <v>330000</v>
      </c>
      <c r="H6" s="5" t="s">
        <v>0</v>
      </c>
      <c r="I6" s="10" t="s">
        <v>10</v>
      </c>
      <c r="J6" s="11" t="s">
        <v>19</v>
      </c>
      <c r="K6" s="11" t="s">
        <v>20</v>
      </c>
      <c r="L6" s="11" t="s">
        <v>7</v>
      </c>
      <c r="M6" s="10" t="s">
        <v>18</v>
      </c>
    </row>
    <row r="7" spans="1:16" ht="20.100000000000001" customHeight="1" x14ac:dyDescent="0.3">
      <c r="A7" s="18"/>
      <c r="B7" s="10" t="s">
        <v>24</v>
      </c>
      <c r="C7" s="10" t="s">
        <v>28</v>
      </c>
      <c r="D7" s="11" t="s">
        <v>16</v>
      </c>
      <c r="E7" s="12">
        <v>46000</v>
      </c>
      <c r="F7" s="5" t="s">
        <v>23</v>
      </c>
      <c r="G7" s="12">
        <v>46000</v>
      </c>
      <c r="H7" s="5" t="s">
        <v>0</v>
      </c>
      <c r="I7" s="10" t="s">
        <v>10</v>
      </c>
      <c r="J7" s="11" t="s">
        <v>26</v>
      </c>
      <c r="K7" s="11" t="s">
        <v>27</v>
      </c>
      <c r="L7" s="11" t="s">
        <v>7</v>
      </c>
      <c r="M7" s="10" t="s">
        <v>25</v>
      </c>
    </row>
    <row r="8" spans="1:16" ht="20.100000000000001" customHeight="1" x14ac:dyDescent="0.3">
      <c r="A8" s="18"/>
      <c r="B8" s="10" t="s">
        <v>1</v>
      </c>
      <c r="C8" s="10" t="s">
        <v>32</v>
      </c>
      <c r="D8" s="11" t="s">
        <v>16</v>
      </c>
      <c r="E8" s="12">
        <v>43000</v>
      </c>
      <c r="F8" s="5" t="s">
        <v>23</v>
      </c>
      <c r="G8" s="12">
        <v>43000</v>
      </c>
      <c r="H8" s="5" t="s">
        <v>0</v>
      </c>
      <c r="I8" s="10" t="s">
        <v>10</v>
      </c>
      <c r="J8" s="11" t="s">
        <v>30</v>
      </c>
      <c r="K8" s="11" t="s">
        <v>31</v>
      </c>
      <c r="L8" s="11" t="s">
        <v>7</v>
      </c>
      <c r="M8" s="10" t="s">
        <v>29</v>
      </c>
    </row>
    <row r="9" spans="1:16" ht="20.100000000000001" customHeight="1" x14ac:dyDescent="0.3">
      <c r="A9" s="19"/>
      <c r="B9" s="20" t="s">
        <v>128</v>
      </c>
      <c r="C9" s="21"/>
      <c r="D9" s="21"/>
      <c r="E9" s="21"/>
      <c r="F9" s="22"/>
      <c r="G9" s="26">
        <f>SUM(G4:G8)</f>
        <v>700000</v>
      </c>
      <c r="H9" s="5"/>
      <c r="I9" s="10"/>
      <c r="J9" s="11"/>
      <c r="K9" s="11"/>
      <c r="L9" s="11"/>
      <c r="M9" s="10"/>
      <c r="N9" s="4"/>
      <c r="O9" s="4"/>
    </row>
    <row r="10" spans="1:16" ht="20.100000000000001" customHeight="1" x14ac:dyDescent="0.3">
      <c r="A10" s="17" t="s">
        <v>126</v>
      </c>
      <c r="B10" s="10" t="s">
        <v>34</v>
      </c>
      <c r="C10" s="10" t="s">
        <v>129</v>
      </c>
      <c r="D10" s="11" t="s">
        <v>38</v>
      </c>
      <c r="E10" s="12">
        <v>113000</v>
      </c>
      <c r="F10" s="5" t="s">
        <v>33</v>
      </c>
      <c r="G10" s="12">
        <v>113000</v>
      </c>
      <c r="H10" s="5" t="s">
        <v>0</v>
      </c>
      <c r="I10" s="10" t="s">
        <v>2</v>
      </c>
      <c r="J10" s="11" t="s">
        <v>36</v>
      </c>
      <c r="K10" s="11" t="s">
        <v>37</v>
      </c>
      <c r="L10" s="11" t="s">
        <v>7</v>
      </c>
      <c r="M10" s="10" t="s">
        <v>35</v>
      </c>
    </row>
    <row r="11" spans="1:16" ht="20.100000000000001" customHeight="1" x14ac:dyDescent="0.3">
      <c r="A11" s="18"/>
      <c r="B11" s="10" t="s">
        <v>39</v>
      </c>
      <c r="C11" s="10" t="s">
        <v>43</v>
      </c>
      <c r="D11" s="11" t="s">
        <v>44</v>
      </c>
      <c r="E11" s="12">
        <v>14000</v>
      </c>
      <c r="F11" s="5" t="s">
        <v>33</v>
      </c>
      <c r="G11" s="12">
        <v>14000</v>
      </c>
      <c r="H11" s="5" t="s">
        <v>0</v>
      </c>
      <c r="I11" s="10" t="s">
        <v>10</v>
      </c>
      <c r="J11" s="11" t="s">
        <v>41</v>
      </c>
      <c r="K11" s="11" t="s">
        <v>42</v>
      </c>
      <c r="L11" s="11" t="s">
        <v>7</v>
      </c>
      <c r="M11" s="10" t="s">
        <v>40</v>
      </c>
    </row>
    <row r="12" spans="1:16" ht="20.100000000000001" customHeight="1" x14ac:dyDescent="0.3">
      <c r="A12" s="18"/>
      <c r="B12" s="10" t="s">
        <v>46</v>
      </c>
      <c r="C12" s="10" t="s">
        <v>50</v>
      </c>
      <c r="D12" s="11" t="s">
        <v>51</v>
      </c>
      <c r="E12" s="12">
        <v>402000</v>
      </c>
      <c r="F12" s="5" t="s">
        <v>45</v>
      </c>
      <c r="G12" s="12">
        <v>402000</v>
      </c>
      <c r="H12" s="5" t="s">
        <v>0</v>
      </c>
      <c r="I12" s="10" t="s">
        <v>10</v>
      </c>
      <c r="J12" s="11" t="s">
        <v>48</v>
      </c>
      <c r="K12" s="11" t="s">
        <v>49</v>
      </c>
      <c r="L12" s="11" t="s">
        <v>7</v>
      </c>
      <c r="M12" s="10" t="s">
        <v>47</v>
      </c>
    </row>
    <row r="13" spans="1:16" ht="20.100000000000001" customHeight="1" x14ac:dyDescent="0.3">
      <c r="A13" s="18"/>
      <c r="B13" s="10" t="s">
        <v>52</v>
      </c>
      <c r="C13" s="10" t="s">
        <v>56</v>
      </c>
      <c r="D13" s="11" t="s">
        <v>57</v>
      </c>
      <c r="E13" s="12">
        <v>187000</v>
      </c>
      <c r="F13" s="5" t="s">
        <v>45</v>
      </c>
      <c r="G13" s="12">
        <v>187000</v>
      </c>
      <c r="H13" s="5" t="s">
        <v>0</v>
      </c>
      <c r="I13" s="10" t="s">
        <v>10</v>
      </c>
      <c r="J13" s="11" t="s">
        <v>54</v>
      </c>
      <c r="K13" s="11" t="s">
        <v>55</v>
      </c>
      <c r="L13" s="11" t="s">
        <v>7</v>
      </c>
      <c r="M13" s="10" t="s">
        <v>53</v>
      </c>
    </row>
    <row r="14" spans="1:16" ht="20.100000000000001" customHeight="1" x14ac:dyDescent="0.3">
      <c r="A14" s="18"/>
      <c r="B14" s="10" t="s">
        <v>52</v>
      </c>
      <c r="C14" s="10" t="s">
        <v>61</v>
      </c>
      <c r="D14" s="11" t="s">
        <v>62</v>
      </c>
      <c r="E14" s="12">
        <v>42000</v>
      </c>
      <c r="F14" s="5" t="s">
        <v>45</v>
      </c>
      <c r="G14" s="12">
        <v>42000</v>
      </c>
      <c r="H14" s="5" t="s">
        <v>0</v>
      </c>
      <c r="I14" s="10" t="s">
        <v>2</v>
      </c>
      <c r="J14" s="11" t="s">
        <v>59</v>
      </c>
      <c r="K14" s="11" t="s">
        <v>60</v>
      </c>
      <c r="L14" s="11" t="s">
        <v>7</v>
      </c>
      <c r="M14" s="10" t="s">
        <v>58</v>
      </c>
    </row>
    <row r="15" spans="1:16" ht="20.100000000000001" customHeight="1" x14ac:dyDescent="0.3">
      <c r="A15" s="18"/>
      <c r="B15" s="10" t="s">
        <v>64</v>
      </c>
      <c r="C15" s="10" t="s">
        <v>68</v>
      </c>
      <c r="D15" s="11" t="s">
        <v>69</v>
      </c>
      <c r="E15" s="12">
        <v>246000</v>
      </c>
      <c r="F15" s="5" t="s">
        <v>63</v>
      </c>
      <c r="G15" s="12">
        <v>246000</v>
      </c>
      <c r="H15" s="5" t="s">
        <v>0</v>
      </c>
      <c r="I15" s="10" t="s">
        <v>10</v>
      </c>
      <c r="J15" s="11" t="s">
        <v>66</v>
      </c>
      <c r="K15" s="11" t="s">
        <v>67</v>
      </c>
      <c r="L15" s="11" t="s">
        <v>7</v>
      </c>
      <c r="M15" s="10" t="s">
        <v>65</v>
      </c>
    </row>
    <row r="16" spans="1:16" ht="20.100000000000001" customHeight="1" x14ac:dyDescent="0.3">
      <c r="A16" s="19"/>
      <c r="B16" s="20" t="s">
        <v>128</v>
      </c>
      <c r="C16" s="21"/>
      <c r="D16" s="21"/>
      <c r="E16" s="21"/>
      <c r="F16" s="22"/>
      <c r="G16" s="26">
        <f>SUM(G10:G15)</f>
        <v>1004000</v>
      </c>
      <c r="H16" s="5"/>
      <c r="I16" s="10"/>
      <c r="J16" s="11"/>
      <c r="K16" s="11"/>
      <c r="L16" s="11"/>
      <c r="M16" s="10"/>
      <c r="N16" s="4"/>
      <c r="O16" s="4"/>
    </row>
    <row r="17" spans="1:13" ht="20.100000000000001" customHeight="1" x14ac:dyDescent="0.3">
      <c r="A17" s="17" t="s">
        <v>127</v>
      </c>
      <c r="B17" s="10" t="s">
        <v>70</v>
      </c>
      <c r="C17" s="10" t="s">
        <v>72</v>
      </c>
      <c r="D17" s="11" t="s">
        <v>62</v>
      </c>
      <c r="E17" s="12">
        <v>119000</v>
      </c>
      <c r="F17" s="5" t="s">
        <v>63</v>
      </c>
      <c r="G17" s="12">
        <v>119000</v>
      </c>
      <c r="H17" s="5" t="s">
        <v>0</v>
      </c>
      <c r="I17" s="10" t="s">
        <v>10</v>
      </c>
      <c r="J17" s="11" t="s">
        <v>26</v>
      </c>
      <c r="K17" s="11" t="s">
        <v>27</v>
      </c>
      <c r="L17" s="11" t="s">
        <v>7</v>
      </c>
      <c r="M17" s="10" t="s">
        <v>71</v>
      </c>
    </row>
    <row r="18" spans="1:13" ht="20.100000000000001" customHeight="1" x14ac:dyDescent="0.3">
      <c r="A18" s="18"/>
      <c r="B18" s="10" t="s">
        <v>73</v>
      </c>
      <c r="C18" s="10" t="s">
        <v>77</v>
      </c>
      <c r="D18" s="11" t="s">
        <v>38</v>
      </c>
      <c r="E18" s="12">
        <v>195000</v>
      </c>
      <c r="F18" s="5" t="s">
        <v>63</v>
      </c>
      <c r="G18" s="12">
        <v>195000</v>
      </c>
      <c r="H18" s="5" t="s">
        <v>0</v>
      </c>
      <c r="I18" s="10" t="s">
        <v>10</v>
      </c>
      <c r="J18" s="11" t="s">
        <v>75</v>
      </c>
      <c r="K18" s="11" t="s">
        <v>76</v>
      </c>
      <c r="L18" s="11" t="s">
        <v>7</v>
      </c>
      <c r="M18" s="10" t="s">
        <v>74</v>
      </c>
    </row>
    <row r="19" spans="1:13" ht="20.100000000000001" customHeight="1" x14ac:dyDescent="0.3">
      <c r="A19" s="18"/>
      <c r="B19" s="10" t="s">
        <v>78</v>
      </c>
      <c r="C19" s="10" t="s">
        <v>82</v>
      </c>
      <c r="D19" s="11" t="s">
        <v>44</v>
      </c>
      <c r="E19" s="12">
        <v>26000</v>
      </c>
      <c r="F19" s="5" t="s">
        <v>63</v>
      </c>
      <c r="G19" s="12">
        <v>26000</v>
      </c>
      <c r="H19" s="5" t="s">
        <v>0</v>
      </c>
      <c r="I19" s="10" t="s">
        <v>10</v>
      </c>
      <c r="J19" s="11" t="s">
        <v>80</v>
      </c>
      <c r="K19" s="11" t="s">
        <v>81</v>
      </c>
      <c r="L19" s="11" t="s">
        <v>7</v>
      </c>
      <c r="M19" s="10" t="s">
        <v>79</v>
      </c>
    </row>
    <row r="20" spans="1:13" ht="20.100000000000001" customHeight="1" x14ac:dyDescent="0.3">
      <c r="A20" s="18"/>
      <c r="B20" s="10" t="s">
        <v>78</v>
      </c>
      <c r="C20" s="10" t="s">
        <v>86</v>
      </c>
      <c r="D20" s="11" t="s">
        <v>87</v>
      </c>
      <c r="E20" s="12">
        <v>170000</v>
      </c>
      <c r="F20" s="5" t="s">
        <v>63</v>
      </c>
      <c r="G20" s="12">
        <v>170000</v>
      </c>
      <c r="H20" s="5" t="s">
        <v>0</v>
      </c>
      <c r="I20" s="10" t="s">
        <v>2</v>
      </c>
      <c r="J20" s="11" t="s">
        <v>84</v>
      </c>
      <c r="K20" s="11" t="s">
        <v>85</v>
      </c>
      <c r="L20" s="11" t="s">
        <v>7</v>
      </c>
      <c r="M20" s="10" t="s">
        <v>83</v>
      </c>
    </row>
    <row r="21" spans="1:13" ht="20.100000000000001" customHeight="1" x14ac:dyDescent="0.3">
      <c r="A21" s="18"/>
      <c r="B21" s="10" t="s">
        <v>88</v>
      </c>
      <c r="C21" s="10" t="s">
        <v>92</v>
      </c>
      <c r="D21" s="11" t="s">
        <v>38</v>
      </c>
      <c r="E21" s="12">
        <v>144000</v>
      </c>
      <c r="F21" s="5" t="s">
        <v>63</v>
      </c>
      <c r="G21" s="12">
        <v>144000</v>
      </c>
      <c r="H21" s="5" t="s">
        <v>0</v>
      </c>
      <c r="I21" s="10" t="s">
        <v>2</v>
      </c>
      <c r="J21" s="11" t="s">
        <v>90</v>
      </c>
      <c r="K21" s="11" t="s">
        <v>91</v>
      </c>
      <c r="L21" s="11" t="s">
        <v>7</v>
      </c>
      <c r="M21" s="10" t="s">
        <v>89</v>
      </c>
    </row>
    <row r="22" spans="1:13" ht="20.100000000000001" customHeight="1" x14ac:dyDescent="0.3">
      <c r="A22" s="18"/>
      <c r="B22" s="10" t="s">
        <v>93</v>
      </c>
      <c r="C22" s="10" t="s">
        <v>98</v>
      </c>
      <c r="D22" s="11" t="s">
        <v>99</v>
      </c>
      <c r="E22" s="12">
        <v>92000</v>
      </c>
      <c r="F22" s="5" t="s">
        <v>63</v>
      </c>
      <c r="G22" s="12">
        <v>92000</v>
      </c>
      <c r="H22" s="5" t="s">
        <v>0</v>
      </c>
      <c r="I22" s="10" t="s">
        <v>10</v>
      </c>
      <c r="J22" s="11" t="s">
        <v>95</v>
      </c>
      <c r="K22" s="11" t="s">
        <v>96</v>
      </c>
      <c r="L22" s="11" t="s">
        <v>97</v>
      </c>
      <c r="M22" s="10" t="s">
        <v>94</v>
      </c>
    </row>
    <row r="23" spans="1:13" ht="20.100000000000001" customHeight="1" x14ac:dyDescent="0.3">
      <c r="A23" s="18"/>
      <c r="B23" s="10" t="s">
        <v>100</v>
      </c>
      <c r="C23" s="10" t="s">
        <v>104</v>
      </c>
      <c r="D23" s="11" t="s">
        <v>16</v>
      </c>
      <c r="E23" s="12">
        <v>27000</v>
      </c>
      <c r="F23" s="5" t="s">
        <v>63</v>
      </c>
      <c r="G23" s="12">
        <v>27000</v>
      </c>
      <c r="H23" s="5" t="s">
        <v>0</v>
      </c>
      <c r="I23" s="10" t="s">
        <v>10</v>
      </c>
      <c r="J23" s="11" t="s">
        <v>102</v>
      </c>
      <c r="K23" s="11" t="s">
        <v>103</v>
      </c>
      <c r="L23" s="11" t="s">
        <v>7</v>
      </c>
      <c r="M23" s="10" t="s">
        <v>101</v>
      </c>
    </row>
    <row r="24" spans="1:13" ht="20.100000000000001" customHeight="1" x14ac:dyDescent="0.3">
      <c r="A24" s="18"/>
      <c r="B24" s="10" t="s">
        <v>106</v>
      </c>
      <c r="C24" s="10" t="s">
        <v>109</v>
      </c>
      <c r="D24" s="11" t="s">
        <v>110</v>
      </c>
      <c r="E24" s="12">
        <v>161000</v>
      </c>
      <c r="F24" s="5" t="s">
        <v>105</v>
      </c>
      <c r="G24" s="12">
        <v>161000</v>
      </c>
      <c r="H24" s="5" t="s">
        <v>0</v>
      </c>
      <c r="I24" s="10" t="s">
        <v>10</v>
      </c>
      <c r="J24" s="11" t="s">
        <v>107</v>
      </c>
      <c r="K24" s="11" t="s">
        <v>108</v>
      </c>
      <c r="L24" s="11" t="s">
        <v>7</v>
      </c>
      <c r="M24" s="10" t="s">
        <v>79</v>
      </c>
    </row>
    <row r="25" spans="1:13" ht="20.100000000000001" customHeight="1" x14ac:dyDescent="0.3">
      <c r="A25" s="19"/>
      <c r="B25" s="23" t="s">
        <v>128</v>
      </c>
      <c r="C25" s="24"/>
      <c r="D25" s="24"/>
      <c r="E25" s="24"/>
      <c r="F25" s="25"/>
      <c r="G25" s="27">
        <f>SUM(G17:G24)</f>
        <v>934000</v>
      </c>
      <c r="H25" s="6"/>
      <c r="I25" s="9"/>
      <c r="J25" s="9"/>
      <c r="K25" s="9"/>
      <c r="L25" s="9"/>
      <c r="M25" s="9"/>
    </row>
  </sheetData>
  <mergeCells count="7">
    <mergeCell ref="A1:M1"/>
    <mergeCell ref="A4:A9"/>
    <mergeCell ref="A10:A16"/>
    <mergeCell ref="A17:A25"/>
    <mergeCell ref="B9:F9"/>
    <mergeCell ref="B16:F16"/>
    <mergeCell ref="B25:F2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2016-10-27T06:46:08Z</dcterms:created>
  <dcterms:modified xsi:type="dcterms:W3CDTF">2016-10-27T06:55:21Z</dcterms:modified>
</cp:coreProperties>
</file>